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资产处置清单" sheetId="1" r:id="rId1"/>
    <sheet name="内管网材料" sheetId="2" r:id="rId2"/>
    <sheet name="固废及危废" sheetId="3" r:id="rId3"/>
    <sheet name="报废资产" sheetId="4" r:id="rId4"/>
  </sheets>
  <calcPr calcId="144525"/>
</workbook>
</file>

<file path=xl/sharedStrings.xml><?xml version="1.0" encoding="utf-8"?>
<sst xmlns="http://schemas.openxmlformats.org/spreadsheetml/2006/main" count="338" uniqueCount="214">
  <si>
    <t>序号</t>
  </si>
  <si>
    <t>名称</t>
  </si>
  <si>
    <t>数量</t>
  </si>
  <si>
    <t>规格型号</t>
  </si>
  <si>
    <t>主要技术参数</t>
  </si>
  <si>
    <t>低温水泵</t>
  </si>
  <si>
    <t>IS100-65-315</t>
  </si>
  <si>
    <t>75 m³/h，h=120m，上海水泵厂</t>
  </si>
  <si>
    <t>常温水泵</t>
  </si>
  <si>
    <t>IS125-100-250</t>
  </si>
  <si>
    <t>210m³/h，h=60m，上海水泵厂</t>
  </si>
  <si>
    <t>2000m³常压储槽</t>
  </si>
  <si>
    <t>容积:2000m³，设计压力：25KPa1.0kPa，最高工作压力:20KPa。外筒Φ16.3米，高17.6米，材质Q345R约68T。内容Φ14米，高14.8米，材质06Cr19Ni10不锈钢，约50T。重量以实际为准</t>
  </si>
  <si>
    <t>球罐</t>
  </si>
  <si>
    <t>2012-QG09</t>
  </si>
  <si>
    <t>容积：650m³，工作压力：2.5MPa，介质：氧气,壁厚30㎜内径10.7米,07MnNiMoVDR约98T，重量以实际为准</t>
  </si>
  <si>
    <t>混凝土循环水冷却塔</t>
  </si>
  <si>
    <t>GFNS-1000X3</t>
  </si>
  <si>
    <t>处理水量：3*1000m³/h，电机37KW</t>
  </si>
  <si>
    <t>内管网</t>
  </si>
  <si>
    <t/>
  </si>
  <si>
    <t>各类钢管约67T，重量以实际为准，详见内管网材料</t>
  </si>
  <si>
    <t>32T行车</t>
  </si>
  <si>
    <t>QD32/5t-22.5m A1</t>
  </si>
  <si>
    <t>主钩升起重量32t，副钩升起重量5t，河南卫华</t>
  </si>
  <si>
    <t>下塔</t>
  </si>
  <si>
    <t>材质5083铝合金，重约10T，重量以实际为准，高12.5米直径3米</t>
  </si>
  <si>
    <t>报废资产</t>
  </si>
  <si>
    <t>见报废资产</t>
  </si>
  <si>
    <t>电缆</t>
  </si>
  <si>
    <t>1批</t>
  </si>
  <si>
    <t>电缆桥架内及埋地各种规格电缆</t>
  </si>
  <si>
    <t>厂区路灯</t>
  </si>
  <si>
    <t>厂区电缆支架及管道支架</t>
  </si>
  <si>
    <t>固废及危废</t>
  </si>
  <si>
    <t>见固废与危废</t>
  </si>
  <si>
    <t>进线电缆、进线电缆桥架及其支架不在本次拍卖范围内。</t>
  </si>
  <si>
    <t>型号</t>
  </si>
  <si>
    <t>材质</t>
  </si>
  <si>
    <t>数量(米)</t>
  </si>
  <si>
    <t>单重</t>
  </si>
  <si>
    <t>总重（kg）</t>
  </si>
  <si>
    <t>螺旋焊管</t>
  </si>
  <si>
    <t>φ630×6</t>
  </si>
  <si>
    <t>Q235B</t>
  </si>
  <si>
    <t>φ325×5</t>
  </si>
  <si>
    <t>φ377×5</t>
  </si>
  <si>
    <t>φ720×8</t>
  </si>
  <si>
    <t>φ426×5</t>
  </si>
  <si>
    <t>φ457×5</t>
  </si>
  <si>
    <t>φ480×5</t>
  </si>
  <si>
    <t>φ377×8</t>
  </si>
  <si>
    <t>φ530×6</t>
  </si>
  <si>
    <t>φ377×9</t>
  </si>
  <si>
    <t>φ820×8</t>
  </si>
  <si>
    <t>φ1420×10</t>
  </si>
  <si>
    <t>无缝钢管</t>
  </si>
  <si>
    <t>φ18×2</t>
  </si>
  <si>
    <t>20#</t>
  </si>
  <si>
    <t>φ25×2.5</t>
  </si>
  <si>
    <t>φ32×3</t>
  </si>
  <si>
    <t>φ45×3</t>
  </si>
  <si>
    <t>φ45×3.5</t>
  </si>
  <si>
    <t>φ57×3</t>
  </si>
  <si>
    <t>φ133×5</t>
  </si>
  <si>
    <t>φ57×3.5</t>
  </si>
  <si>
    <t>φ73×3.5</t>
  </si>
  <si>
    <t>φ73×4</t>
  </si>
  <si>
    <t>φ89×4</t>
  </si>
  <si>
    <t>φ108×4</t>
  </si>
  <si>
    <t>φ108×5</t>
  </si>
  <si>
    <t>φ133×4</t>
  </si>
  <si>
    <t>φ159×4.5</t>
  </si>
  <si>
    <t>φ159×6</t>
  </si>
  <si>
    <t>φ219×6</t>
  </si>
  <si>
    <t>φ219×7</t>
  </si>
  <si>
    <t>φ273×7</t>
  </si>
  <si>
    <t>φ273×8</t>
  </si>
  <si>
    <t>φ325×8</t>
  </si>
  <si>
    <t>废油</t>
  </si>
  <si>
    <t>46号汽轮机油</t>
  </si>
  <si>
    <t>32号汽轮机油</t>
  </si>
  <si>
    <t>68号汽轮机油</t>
  </si>
  <si>
    <t>四氯化碳</t>
  </si>
  <si>
    <t>变压器油</t>
  </si>
  <si>
    <t>汽轮机油</t>
  </si>
  <si>
    <t>水处理药剂</t>
  </si>
  <si>
    <t>容积</t>
  </si>
  <si>
    <t>阻垢缓蚀剂TS-5371</t>
  </si>
  <si>
    <t>20L</t>
  </si>
  <si>
    <t>氧化性杀菌灭藻剂TS-821</t>
  </si>
  <si>
    <t>生物黏泥抑制剂TS-831</t>
  </si>
  <si>
    <t>低温水分散剂TS-517</t>
  </si>
  <si>
    <t>缓蚀阻垢剂TS-5370</t>
  </si>
  <si>
    <t>高效广谱杀菌剂MB-215</t>
  </si>
  <si>
    <t>淤泥分散剂CA-20A</t>
  </si>
  <si>
    <t>防锈防腐剂CA-20</t>
  </si>
  <si>
    <t>藻苔及菌类杀灭剂MB-60B</t>
  </si>
  <si>
    <t>藻苔及菌类杀灭剂CB-9099</t>
  </si>
  <si>
    <t>废分子筛</t>
  </si>
  <si>
    <t>规格</t>
  </si>
  <si>
    <t>重量（吨）</t>
  </si>
  <si>
    <t>13X-APG分子筛</t>
  </si>
  <si>
    <t>1/16"条形</t>
  </si>
  <si>
    <t>WHA-103活性氧化铝</t>
  </si>
  <si>
    <t>φ3-φ5</t>
  </si>
  <si>
    <t>WHA-106惰性氧化铝</t>
  </si>
  <si>
    <t>φ8-φ10</t>
  </si>
  <si>
    <t>废珠光砂</t>
  </si>
  <si>
    <t>厂房内约2600m³，三座常压储槽内约1400m³（以实际为准）</t>
  </si>
  <si>
    <t>财务资产编码</t>
  </si>
  <si>
    <t>资产名称</t>
  </si>
  <si>
    <t>资产数量</t>
  </si>
  <si>
    <t>YD1020114-02-0065</t>
  </si>
  <si>
    <t>玻璃钢保温箱</t>
  </si>
  <si>
    <t>YD1020114-02-0066</t>
  </si>
  <si>
    <t>开关电热风幕机</t>
  </si>
  <si>
    <t>YD1020114-02-0068</t>
  </si>
  <si>
    <t>就地温度仪表</t>
  </si>
  <si>
    <t>YD1020114-02-0069</t>
  </si>
  <si>
    <t>流量孔板</t>
  </si>
  <si>
    <t>YD1020114-02-0070</t>
  </si>
  <si>
    <r>
      <rPr>
        <sz val="10"/>
        <color theme="1"/>
        <rFont val="Dialog.plain"/>
        <charset val="134"/>
      </rPr>
      <t>DY2000</t>
    </r>
    <r>
      <rPr>
        <sz val="10"/>
        <color theme="1"/>
        <rFont val="宋体"/>
        <charset val="134"/>
      </rPr>
      <t>智能补偿式流量积算控制数字显示仪表</t>
    </r>
  </si>
  <si>
    <t>YD1020114-02-0071</t>
  </si>
  <si>
    <t>现场电源信号隔离器</t>
  </si>
  <si>
    <t>YD1020114-02-0131</t>
  </si>
  <si>
    <t>电磁流量计</t>
  </si>
  <si>
    <t>YD1020114-02-0132</t>
  </si>
  <si>
    <t>YD1020114-02-0156</t>
  </si>
  <si>
    <t>静电接地报警器</t>
  </si>
  <si>
    <t>YD1020114-02-0160</t>
  </si>
  <si>
    <t>药品分析设备</t>
  </si>
  <si>
    <t>YD1020114-02-0201</t>
  </si>
  <si>
    <t>轴流风机3#防爆</t>
  </si>
  <si>
    <t>YD1020114-02-0202</t>
  </si>
  <si>
    <t>轴流风机2#（0.12KW）</t>
  </si>
  <si>
    <t>YD1020114-02-0203</t>
  </si>
  <si>
    <t>轴流风机1#（0.75KW）</t>
  </si>
  <si>
    <t>YD1020114-02-0246</t>
  </si>
  <si>
    <t>一氧化碳测报仪2#</t>
  </si>
  <si>
    <t>YD1020114-02-0247</t>
  </si>
  <si>
    <t>一氧化碳测报仪1#</t>
  </si>
  <si>
    <t>YD1020114-02-0248</t>
  </si>
  <si>
    <t>硫化氢测报仪2#</t>
  </si>
  <si>
    <t>YD1020114-02-0249</t>
  </si>
  <si>
    <t>硫化氢测报仪1#</t>
  </si>
  <si>
    <t>YD1020114-0088</t>
  </si>
  <si>
    <t>氧气检测报警仪</t>
  </si>
  <si>
    <t>YD1020114-0092</t>
  </si>
  <si>
    <t>计算机</t>
  </si>
  <si>
    <t>YD1020114-0181</t>
  </si>
  <si>
    <t>单门保鲜柜</t>
  </si>
  <si>
    <t>YD1020114-0363</t>
  </si>
  <si>
    <t>家家乐消毒柜</t>
  </si>
  <si>
    <t>YD1020114-0372</t>
  </si>
  <si>
    <t>电脑</t>
  </si>
  <si>
    <t>YD1020114-0378</t>
  </si>
  <si>
    <t>笔记本电脑</t>
  </si>
  <si>
    <t>YD1020114-0445</t>
  </si>
  <si>
    <t>YD1020114-0545</t>
  </si>
  <si>
    <t>YD1020114-0701</t>
  </si>
  <si>
    <t>星星冰柜</t>
  </si>
  <si>
    <t>YD1020114-0829</t>
  </si>
  <si>
    <t>YD1020114-0830</t>
  </si>
  <si>
    <t>YD1020114-0831</t>
  </si>
  <si>
    <t>YD1020114-0832</t>
  </si>
  <si>
    <t>YD1020114-1379</t>
  </si>
  <si>
    <t>数码相机</t>
  </si>
  <si>
    <t>YD1020114-1456</t>
  </si>
  <si>
    <r>
      <rPr>
        <sz val="10"/>
        <color indexed="8"/>
        <rFont val="Dialog.plain"/>
        <charset val="134"/>
      </rPr>
      <t>1.8</t>
    </r>
    <r>
      <rPr>
        <sz val="10"/>
        <color indexed="8"/>
        <rFont val="宋体"/>
        <charset val="134"/>
      </rPr>
      <t>米桌子</t>
    </r>
  </si>
  <si>
    <t>YD1020114-1461</t>
  </si>
  <si>
    <t>办公连体桌</t>
  </si>
  <si>
    <t>YD1020114-1791</t>
  </si>
  <si>
    <t>玻璃茶几</t>
  </si>
  <si>
    <t>YD1020114-2006</t>
  </si>
  <si>
    <t>测振仪</t>
  </si>
  <si>
    <t>YD1020114-2179</t>
  </si>
  <si>
    <r>
      <rPr>
        <sz val="10"/>
        <color indexed="8"/>
        <rFont val="宋体"/>
        <charset val="134"/>
      </rPr>
      <t>笔记本</t>
    </r>
    <r>
      <rPr>
        <sz val="10"/>
        <color indexed="8"/>
        <rFont val="Dialog.plain"/>
        <charset val="134"/>
      </rPr>
      <t xml:space="preserve"> </t>
    </r>
    <r>
      <rPr>
        <sz val="10"/>
        <color indexed="8"/>
        <rFont val="宋体"/>
        <charset val="134"/>
      </rPr>
      <t>电脑</t>
    </r>
  </si>
  <si>
    <t>YD1020114-2209</t>
  </si>
  <si>
    <t>氧气气体检测仪</t>
  </si>
  <si>
    <t>YD1020114-2244</t>
  </si>
  <si>
    <t>笔记本</t>
  </si>
  <si>
    <t>YD1020114-2303</t>
  </si>
  <si>
    <t>YD1020114-2332</t>
  </si>
  <si>
    <r>
      <rPr>
        <sz val="10"/>
        <color indexed="8"/>
        <rFont val="Dialog.plain"/>
        <charset val="134"/>
      </rPr>
      <t>THINK</t>
    </r>
    <r>
      <rPr>
        <sz val="10"/>
        <color indexed="8"/>
        <rFont val="宋体"/>
        <charset val="134"/>
      </rPr>
      <t>笔记本</t>
    </r>
  </si>
  <si>
    <t>YD1020114-2408</t>
  </si>
  <si>
    <t>YD1020114-2410</t>
  </si>
  <si>
    <t>YD1020114-2411</t>
  </si>
  <si>
    <t>YD1020114-2413</t>
  </si>
  <si>
    <t>YD1020114-2500</t>
  </si>
  <si>
    <t>氧气分析仪</t>
  </si>
  <si>
    <t>YD1020114-2623</t>
  </si>
  <si>
    <r>
      <rPr>
        <sz val="10"/>
        <color indexed="8"/>
        <rFont val="Dialog.plain"/>
        <charset val="134"/>
      </rPr>
      <t>1.2</t>
    </r>
    <r>
      <rPr>
        <sz val="10"/>
        <color indexed="8"/>
        <rFont val="宋体"/>
        <charset val="134"/>
      </rPr>
      <t>米床和床垫</t>
    </r>
  </si>
  <si>
    <t>YD1020114-2624</t>
  </si>
  <si>
    <t>1.5米床和床垫</t>
  </si>
  <si>
    <t>YD1020114-2625</t>
  </si>
  <si>
    <t>衣柜</t>
  </si>
  <si>
    <t>YD1020114-2628</t>
  </si>
  <si>
    <t>椅子</t>
  </si>
  <si>
    <t>YD1020114-3293</t>
  </si>
  <si>
    <t>器械柜</t>
  </si>
  <si>
    <t>YD1020114-3294</t>
  </si>
  <si>
    <t>十五门柜</t>
  </si>
  <si>
    <t>YD1020114-3295</t>
  </si>
  <si>
    <t>货柜</t>
  </si>
  <si>
    <t>YD1020114-3296</t>
  </si>
  <si>
    <t>橱柜</t>
  </si>
  <si>
    <t>YD1020114-3297</t>
  </si>
  <si>
    <t>YD1020114-3478</t>
  </si>
  <si>
    <t>YD1020114-02-0107</t>
  </si>
  <si>
    <t>自洁式空气过滤器1#</t>
  </si>
  <si>
    <t>YD1020114-04-0080</t>
  </si>
  <si>
    <t>手持式氧气测报仪2#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</si>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</sst>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#"/>
  </numFmts>
  <fonts count="3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Dialog.plain"/>
      <charset val="134"/>
    </font>
    <font>
      <sz val="10"/>
      <color theme="1"/>
      <name val="宋体"/>
      <charset val="134"/>
      <scheme val="minor"/>
    </font>
    <font>
      <sz val="10"/>
      <color theme="1"/>
      <name val="Dialog.plain"/>
      <charset val="134"/>
    </font>
    <font>
      <sz val="10"/>
      <color theme="1"/>
      <name val="宋体"/>
      <charset val="134"/>
    </font>
    <font>
      <sz val="10"/>
      <color indexed="8"/>
      <name val="Dialog.plain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微软雅黑"/>
      <charset val="134"/>
    </font>
    <font>
      <b/>
      <sz val="12"/>
      <color indexed="8"/>
      <name val="微软雅黑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21" borderId="20" applyNumberFormat="0" applyAlignment="0" applyProtection="0">
      <alignment vertical="center"/>
    </xf>
    <xf numFmtId="0" fontId="33" fillId="21" borderId="17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0" fontId="13" fillId="3" borderId="2" xfId="0" applyFont="1" applyFill="1" applyBorder="1" applyAlignment="1"/>
    <xf numFmtId="0" fontId="14" fillId="3" borderId="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/>
    <xf numFmtId="0" fontId="13" fillId="3" borderId="4" xfId="0" applyFont="1" applyFill="1" applyBorder="1" applyAlignment="1"/>
    <xf numFmtId="0" fontId="15" fillId="2" borderId="5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left" vertical="center"/>
    </xf>
    <xf numFmtId="3" fontId="17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0" fontId="15" fillId="2" borderId="6" xfId="0" applyFont="1" applyFill="1" applyBorder="1" applyAlignment="1">
      <alignment wrapText="1"/>
    </xf>
    <xf numFmtId="0" fontId="15" fillId="2" borderId="6" xfId="0" applyFont="1" applyFill="1" applyBorder="1" applyAlignment="1">
      <alignment vertical="center" wrapText="1"/>
    </xf>
    <xf numFmtId="0" fontId="17" fillId="2" borderId="1" xfId="0" applyFont="1" applyFill="1" applyBorder="1" applyAlignment="1" applyProtection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2" borderId="12" xfId="0" applyFont="1" applyFill="1" applyBorder="1" applyAlignment="1"/>
    <xf numFmtId="0" fontId="15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E18" sqref="E18"/>
    </sheetView>
  </sheetViews>
  <sheetFormatPr defaultColWidth="9" defaultRowHeight="13.5" outlineLevelCol="4"/>
  <cols>
    <col min="1" max="1" width="4.625" customWidth="1"/>
    <col min="2" max="2" width="23.625" customWidth="1"/>
    <col min="3" max="3" width="9.625" customWidth="1"/>
    <col min="4" max="4" width="19.125" customWidth="1"/>
    <col min="5" max="5" width="58.375" customWidth="1"/>
  </cols>
  <sheetData>
    <row r="1" s="22" customFormat="1" ht="15.75" customHeight="1" spans="1:5">
      <c r="A1" s="23" t="s">
        <v>0</v>
      </c>
      <c r="B1" s="24" t="s">
        <v>1</v>
      </c>
      <c r="C1" s="24" t="s">
        <v>2</v>
      </c>
      <c r="D1" s="25" t="s">
        <v>3</v>
      </c>
      <c r="E1" s="26" t="s">
        <v>4</v>
      </c>
    </row>
    <row r="2" s="22" customFormat="1" ht="17.25" spans="1:5">
      <c r="A2" s="27">
        <v>1</v>
      </c>
      <c r="B2" s="28" t="s">
        <v>5</v>
      </c>
      <c r="C2" s="29">
        <v>2</v>
      </c>
      <c r="D2" s="30" t="s">
        <v>6</v>
      </c>
      <c r="E2" s="31" t="s">
        <v>7</v>
      </c>
    </row>
    <row r="3" s="22" customFormat="1" ht="17.25" spans="1:5">
      <c r="A3" s="27">
        <v>2</v>
      </c>
      <c r="B3" s="28" t="s">
        <v>8</v>
      </c>
      <c r="C3" s="29">
        <v>2</v>
      </c>
      <c r="D3" s="30" t="s">
        <v>9</v>
      </c>
      <c r="E3" s="31" t="s">
        <v>10</v>
      </c>
    </row>
    <row r="4" s="22" customFormat="1" ht="51.75" spans="1:5">
      <c r="A4" s="27">
        <v>3</v>
      </c>
      <c r="B4" s="28" t="s">
        <v>11</v>
      </c>
      <c r="C4" s="29">
        <v>3</v>
      </c>
      <c r="D4" s="30"/>
      <c r="E4" s="32" t="s">
        <v>12</v>
      </c>
    </row>
    <row r="5" s="22" customFormat="1" ht="34.5" spans="1:5">
      <c r="A5" s="27">
        <v>4</v>
      </c>
      <c r="B5" s="28" t="s">
        <v>13</v>
      </c>
      <c r="C5" s="29">
        <v>2</v>
      </c>
      <c r="D5" s="30" t="s">
        <v>14</v>
      </c>
      <c r="E5" s="33" t="s">
        <v>15</v>
      </c>
    </row>
    <row r="6" s="22" customFormat="1" ht="17.25" spans="1:5">
      <c r="A6" s="27">
        <v>5</v>
      </c>
      <c r="B6" s="34" t="s">
        <v>16</v>
      </c>
      <c r="C6" s="29">
        <v>1</v>
      </c>
      <c r="D6" s="30" t="s">
        <v>17</v>
      </c>
      <c r="E6" s="31" t="s">
        <v>18</v>
      </c>
    </row>
    <row r="7" s="22" customFormat="1" ht="17.25" spans="1:5">
      <c r="A7" s="27">
        <v>6</v>
      </c>
      <c r="B7" s="34" t="s">
        <v>19</v>
      </c>
      <c r="C7" s="29">
        <v>1</v>
      </c>
      <c r="D7" s="30" t="s">
        <v>20</v>
      </c>
      <c r="E7" s="31" t="s">
        <v>21</v>
      </c>
    </row>
    <row r="8" s="22" customFormat="1" ht="17.25" spans="1:5">
      <c r="A8" s="27">
        <v>7</v>
      </c>
      <c r="B8" s="28" t="s">
        <v>22</v>
      </c>
      <c r="C8" s="29">
        <v>1</v>
      </c>
      <c r="D8" s="30" t="s">
        <v>23</v>
      </c>
      <c r="E8" s="31" t="s">
        <v>24</v>
      </c>
    </row>
    <row r="9" ht="17.25" spans="1:5">
      <c r="A9" s="35">
        <v>8</v>
      </c>
      <c r="B9" s="36" t="s">
        <v>25</v>
      </c>
      <c r="C9" s="37">
        <v>1</v>
      </c>
      <c r="D9" s="36"/>
      <c r="E9" s="38" t="s">
        <v>26</v>
      </c>
    </row>
    <row r="10" ht="17.25" spans="1:5">
      <c r="A10" s="35">
        <v>9</v>
      </c>
      <c r="B10" s="36" t="s">
        <v>27</v>
      </c>
      <c r="C10" s="37">
        <f>报废资产!D59</f>
        <v>193</v>
      </c>
      <c r="D10" s="36"/>
      <c r="E10" s="38" t="s">
        <v>28</v>
      </c>
    </row>
    <row r="11" ht="17.25" spans="1:5">
      <c r="A11" s="39">
        <v>10</v>
      </c>
      <c r="B11" s="40" t="s">
        <v>29</v>
      </c>
      <c r="C11" s="41" t="s">
        <v>30</v>
      </c>
      <c r="D11" s="40"/>
      <c r="E11" s="42" t="s">
        <v>31</v>
      </c>
    </row>
    <row r="12" ht="17.25" spans="1:5">
      <c r="A12" s="43">
        <v>11</v>
      </c>
      <c r="B12" s="44" t="s">
        <v>32</v>
      </c>
      <c r="C12" s="45" t="s">
        <v>30</v>
      </c>
      <c r="D12" s="44"/>
      <c r="E12" s="46"/>
    </row>
    <row r="13" ht="17.25" spans="1:5">
      <c r="A13" s="43">
        <v>12</v>
      </c>
      <c r="B13" s="44" t="s">
        <v>33</v>
      </c>
      <c r="C13" s="45" t="s">
        <v>30</v>
      </c>
      <c r="D13" s="44"/>
      <c r="E13" s="46"/>
    </row>
    <row r="14" ht="18" spans="1:5">
      <c r="A14" s="47">
        <v>13</v>
      </c>
      <c r="B14" s="48" t="s">
        <v>34</v>
      </c>
      <c r="C14" s="49" t="s">
        <v>30</v>
      </c>
      <c r="D14" s="48"/>
      <c r="E14" s="50" t="s">
        <v>35</v>
      </c>
    </row>
    <row r="16" ht="17.25" spans="2:2">
      <c r="B16" s="51" t="s">
        <v>36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31" workbookViewId="0">
      <selection activeCell="F52" sqref="F52"/>
    </sheetView>
  </sheetViews>
  <sheetFormatPr defaultColWidth="9" defaultRowHeight="13.5" outlineLevelCol="6"/>
  <cols>
    <col min="7" max="7" width="11.5" customWidth="1"/>
  </cols>
  <sheetData>
    <row r="1" s="15" customFormat="1" ht="14.25" spans="1:1">
      <c r="A1" s="15" t="s">
        <v>19</v>
      </c>
    </row>
    <row r="2" s="15" customFormat="1" ht="14.25" spans="1:7">
      <c r="A2" s="16" t="s">
        <v>0</v>
      </c>
      <c r="B2" s="16" t="s">
        <v>1</v>
      </c>
      <c r="C2" s="16" t="s">
        <v>37</v>
      </c>
      <c r="D2" s="16" t="s">
        <v>38</v>
      </c>
      <c r="E2" s="16" t="s">
        <v>39</v>
      </c>
      <c r="F2" s="16" t="s">
        <v>40</v>
      </c>
      <c r="G2" s="16" t="s">
        <v>41</v>
      </c>
    </row>
    <row r="3" s="15" customFormat="1" ht="14.25" spans="1:7">
      <c r="A3" s="17">
        <v>4</v>
      </c>
      <c r="B3" s="17" t="s">
        <v>42</v>
      </c>
      <c r="C3" s="17" t="s">
        <v>43</v>
      </c>
      <c r="D3" s="17" t="s">
        <v>44</v>
      </c>
      <c r="E3" s="17">
        <v>62.3</v>
      </c>
      <c r="F3" s="17">
        <v>92.3</v>
      </c>
      <c r="G3" s="21">
        <v>5750.29</v>
      </c>
    </row>
    <row r="4" s="15" customFormat="1" ht="14.25" spans="1:7">
      <c r="A4" s="17">
        <v>9</v>
      </c>
      <c r="B4" s="17" t="s">
        <v>42</v>
      </c>
      <c r="C4" s="17" t="s">
        <v>45</v>
      </c>
      <c r="D4" s="17" t="s">
        <v>44</v>
      </c>
      <c r="E4" s="17">
        <v>153</v>
      </c>
      <c r="F4" s="17">
        <v>39.5</v>
      </c>
      <c r="G4" s="21">
        <v>6043.5</v>
      </c>
    </row>
    <row r="5" s="15" customFormat="1" ht="14.25" spans="1:7">
      <c r="A5" s="17">
        <v>8</v>
      </c>
      <c r="B5" s="17" t="s">
        <v>42</v>
      </c>
      <c r="C5" s="17" t="s">
        <v>46</v>
      </c>
      <c r="D5" s="17" t="s">
        <v>44</v>
      </c>
      <c r="E5" s="17">
        <v>0.6</v>
      </c>
      <c r="F5" s="17">
        <v>45.9</v>
      </c>
      <c r="G5" s="17">
        <v>27.54</v>
      </c>
    </row>
    <row r="6" s="15" customFormat="1" ht="14.25" spans="1:7">
      <c r="A6" s="17">
        <v>3</v>
      </c>
      <c r="B6" s="17" t="s">
        <v>42</v>
      </c>
      <c r="C6" s="17" t="s">
        <v>47</v>
      </c>
      <c r="D6" s="17" t="s">
        <v>44</v>
      </c>
      <c r="E6" s="17">
        <v>33.1</v>
      </c>
      <c r="F6" s="17">
        <v>140.5</v>
      </c>
      <c r="G6" s="21">
        <v>4650.55</v>
      </c>
    </row>
    <row r="7" s="15" customFormat="1" ht="14.25" spans="1:7">
      <c r="A7" s="17">
        <v>5</v>
      </c>
      <c r="B7" s="17" t="s">
        <v>42</v>
      </c>
      <c r="C7" s="17" t="s">
        <v>48</v>
      </c>
      <c r="D7" s="17" t="s">
        <v>44</v>
      </c>
      <c r="E7" s="17">
        <v>7.8</v>
      </c>
      <c r="F7" s="17">
        <v>51.9</v>
      </c>
      <c r="G7" s="17">
        <v>404.82</v>
      </c>
    </row>
    <row r="8" s="15" customFormat="1" ht="14.25" spans="1:7">
      <c r="A8" s="17">
        <v>6</v>
      </c>
      <c r="B8" s="17" t="s">
        <v>42</v>
      </c>
      <c r="C8" s="17" t="s">
        <v>49</v>
      </c>
      <c r="D8" s="17" t="s">
        <v>44</v>
      </c>
      <c r="E8" s="17">
        <v>1</v>
      </c>
      <c r="F8" s="17">
        <v>55.7</v>
      </c>
      <c r="G8" s="17">
        <v>55.7</v>
      </c>
    </row>
    <row r="9" s="15" customFormat="1" ht="14.25" spans="1:7">
      <c r="A9" s="17">
        <v>5</v>
      </c>
      <c r="B9" s="17" t="s">
        <v>42</v>
      </c>
      <c r="C9" s="17" t="s">
        <v>50</v>
      </c>
      <c r="D9" s="17" t="s">
        <v>44</v>
      </c>
      <c r="E9" s="17">
        <v>5.8</v>
      </c>
      <c r="F9" s="17">
        <v>58.6</v>
      </c>
      <c r="G9" s="17">
        <v>339.88</v>
      </c>
    </row>
    <row r="10" s="15" customFormat="1" ht="14.25" spans="1:7">
      <c r="A10" s="17">
        <v>1</v>
      </c>
      <c r="B10" s="17" t="s">
        <v>42</v>
      </c>
      <c r="C10" s="17" t="s">
        <v>51</v>
      </c>
      <c r="D10" s="17" t="s">
        <v>44</v>
      </c>
      <c r="E10" s="17">
        <v>110</v>
      </c>
      <c r="F10" s="17">
        <v>72.8</v>
      </c>
      <c r="G10" s="21">
        <v>8008</v>
      </c>
    </row>
    <row r="11" s="15" customFormat="1" ht="14.25" spans="1:7">
      <c r="A11" s="17">
        <v>4</v>
      </c>
      <c r="B11" s="17" t="s">
        <v>42</v>
      </c>
      <c r="C11" s="17" t="s">
        <v>52</v>
      </c>
      <c r="D11" s="17" t="s">
        <v>44</v>
      </c>
      <c r="E11" s="17">
        <v>20.2</v>
      </c>
      <c r="F11" s="17">
        <v>77.5</v>
      </c>
      <c r="G11" s="21">
        <v>1565.5</v>
      </c>
    </row>
    <row r="12" s="15" customFormat="1" ht="14.25" spans="1:7">
      <c r="A12" s="17">
        <v>4</v>
      </c>
      <c r="B12" s="17" t="s">
        <v>42</v>
      </c>
      <c r="C12" s="17" t="s">
        <v>53</v>
      </c>
      <c r="D12" s="17" t="s">
        <v>44</v>
      </c>
      <c r="E12" s="17">
        <v>10</v>
      </c>
      <c r="F12" s="17">
        <v>81.7</v>
      </c>
      <c r="G12" s="17">
        <v>817</v>
      </c>
    </row>
    <row r="13" s="15" customFormat="1" ht="14.25" spans="1:7">
      <c r="A13" s="17">
        <v>2</v>
      </c>
      <c r="B13" s="17" t="s">
        <v>42</v>
      </c>
      <c r="C13" s="17" t="s">
        <v>54</v>
      </c>
      <c r="D13" s="17" t="s">
        <v>44</v>
      </c>
      <c r="E13" s="17">
        <v>25.4</v>
      </c>
      <c r="F13" s="17">
        <v>91.2</v>
      </c>
      <c r="G13" s="21">
        <v>2316.48</v>
      </c>
    </row>
    <row r="14" s="15" customFormat="1" ht="14.25" spans="1:7">
      <c r="A14" s="17">
        <v>3</v>
      </c>
      <c r="B14" s="17" t="s">
        <v>42</v>
      </c>
      <c r="C14" s="17" t="s">
        <v>43</v>
      </c>
      <c r="D14" s="17" t="s">
        <v>44</v>
      </c>
      <c r="E14" s="17">
        <v>36.2</v>
      </c>
      <c r="F14" s="17">
        <v>92.3</v>
      </c>
      <c r="G14" s="21">
        <v>3341.26</v>
      </c>
    </row>
    <row r="15" s="15" customFormat="1" ht="14.25" spans="1:7">
      <c r="A15" s="17">
        <v>2</v>
      </c>
      <c r="B15" s="17" t="s">
        <v>42</v>
      </c>
      <c r="C15" s="17" t="s">
        <v>47</v>
      </c>
      <c r="D15" s="17" t="s">
        <v>44</v>
      </c>
      <c r="E15" s="17">
        <v>46.3</v>
      </c>
      <c r="F15" s="17">
        <v>140.5</v>
      </c>
      <c r="G15" s="21">
        <v>6505.15</v>
      </c>
    </row>
    <row r="16" s="15" customFormat="1" ht="14.25" spans="1:7">
      <c r="A16" s="17">
        <v>1</v>
      </c>
      <c r="B16" s="17" t="s">
        <v>42</v>
      </c>
      <c r="C16" s="17" t="s">
        <v>54</v>
      </c>
      <c r="D16" s="17" t="s">
        <v>44</v>
      </c>
      <c r="E16" s="17">
        <v>91.2</v>
      </c>
      <c r="F16" s="17">
        <v>160.2</v>
      </c>
      <c r="G16" s="21">
        <v>14610.24</v>
      </c>
    </row>
    <row r="17" s="15" customFormat="1" ht="14.25" spans="1:7">
      <c r="A17" s="17">
        <v>1</v>
      </c>
      <c r="B17" s="17" t="s">
        <v>42</v>
      </c>
      <c r="C17" s="17" t="s">
        <v>55</v>
      </c>
      <c r="D17" s="17" t="s">
        <v>44</v>
      </c>
      <c r="E17" s="17">
        <v>9.2</v>
      </c>
      <c r="F17" s="17">
        <v>347.7</v>
      </c>
      <c r="G17" s="21">
        <v>3198.84</v>
      </c>
    </row>
    <row r="18" s="15" customFormat="1" ht="14.25" spans="1:1">
      <c r="A18" s="15" t="s">
        <v>19</v>
      </c>
    </row>
    <row r="19" s="15" customFormat="1" ht="14.25" spans="1:7">
      <c r="A19" s="16" t="s">
        <v>0</v>
      </c>
      <c r="B19" s="16" t="s">
        <v>1</v>
      </c>
      <c r="C19" s="16" t="s">
        <v>37</v>
      </c>
      <c r="D19" s="16" t="s">
        <v>38</v>
      </c>
      <c r="E19" s="16" t="s">
        <v>39</v>
      </c>
      <c r="F19" s="16" t="s">
        <v>40</v>
      </c>
      <c r="G19" s="16" t="s">
        <v>41</v>
      </c>
    </row>
    <row r="20" s="15" customFormat="1" ht="14.25" spans="1:7">
      <c r="A20" s="17">
        <v>10</v>
      </c>
      <c r="B20" s="17" t="s">
        <v>56</v>
      </c>
      <c r="C20" s="17" t="s">
        <v>57</v>
      </c>
      <c r="D20" s="17" t="s">
        <v>58</v>
      </c>
      <c r="E20" s="17">
        <v>20</v>
      </c>
      <c r="F20" s="17">
        <v>0.8</v>
      </c>
      <c r="G20" s="17">
        <v>16</v>
      </c>
    </row>
    <row r="21" s="15" customFormat="1" ht="14.25" spans="1:7">
      <c r="A21" s="17">
        <v>9</v>
      </c>
      <c r="B21" s="17" t="s">
        <v>56</v>
      </c>
      <c r="C21" s="17" t="s">
        <v>59</v>
      </c>
      <c r="D21" s="17" t="s">
        <v>58</v>
      </c>
      <c r="E21" s="17">
        <v>3</v>
      </c>
      <c r="F21" s="17">
        <v>1.4</v>
      </c>
      <c r="G21" s="17">
        <v>4.2</v>
      </c>
    </row>
    <row r="22" s="15" customFormat="1" ht="14.25" spans="1:7">
      <c r="A22" s="17">
        <v>18</v>
      </c>
      <c r="B22" s="17" t="s">
        <v>56</v>
      </c>
      <c r="C22" s="17" t="s">
        <v>60</v>
      </c>
      <c r="D22" s="17" t="s">
        <v>58</v>
      </c>
      <c r="E22" s="17">
        <v>4.4</v>
      </c>
      <c r="F22" s="17">
        <v>2.1</v>
      </c>
      <c r="G22" s="17">
        <v>9.24</v>
      </c>
    </row>
    <row r="23" s="15" customFormat="1" ht="14.25" spans="1:7">
      <c r="A23" s="17">
        <v>20</v>
      </c>
      <c r="B23" s="17" t="s">
        <v>56</v>
      </c>
      <c r="C23" s="17" t="s">
        <v>61</v>
      </c>
      <c r="D23" s="17" t="s">
        <v>58</v>
      </c>
      <c r="E23" s="17">
        <v>9</v>
      </c>
      <c r="F23" s="17">
        <v>3.1</v>
      </c>
      <c r="G23" s="17">
        <v>27.9</v>
      </c>
    </row>
    <row r="24" s="15" customFormat="1" ht="14.25" spans="1:7">
      <c r="A24" s="17">
        <v>17</v>
      </c>
      <c r="B24" s="17" t="s">
        <v>56</v>
      </c>
      <c r="C24" s="17" t="s">
        <v>62</v>
      </c>
      <c r="D24" s="17" t="s">
        <v>58</v>
      </c>
      <c r="E24" s="17">
        <v>249</v>
      </c>
      <c r="F24" s="17">
        <v>3.6</v>
      </c>
      <c r="G24" s="17">
        <v>896.4</v>
      </c>
    </row>
    <row r="25" s="15" customFormat="1" ht="14.25" spans="1:7">
      <c r="A25" s="17">
        <v>9</v>
      </c>
      <c r="B25" s="17" t="s">
        <v>56</v>
      </c>
      <c r="C25" s="17" t="s">
        <v>63</v>
      </c>
      <c r="D25" s="17" t="s">
        <v>58</v>
      </c>
      <c r="E25" s="17">
        <v>453</v>
      </c>
      <c r="F25" s="17">
        <v>4</v>
      </c>
      <c r="G25" s="17">
        <v>1812</v>
      </c>
    </row>
    <row r="26" s="15" customFormat="1" ht="14.25" spans="1:7">
      <c r="A26" s="17">
        <v>17</v>
      </c>
      <c r="B26" s="17" t="s">
        <v>56</v>
      </c>
      <c r="C26" s="17" t="s">
        <v>64</v>
      </c>
      <c r="D26" s="17" t="s">
        <v>58</v>
      </c>
      <c r="E26" s="17">
        <v>1.2</v>
      </c>
      <c r="F26" s="17">
        <v>15.8</v>
      </c>
      <c r="G26" s="17">
        <v>18.96</v>
      </c>
    </row>
    <row r="27" s="15" customFormat="1" ht="14.25" spans="1:7">
      <c r="A27" s="17">
        <v>20</v>
      </c>
      <c r="B27" s="17" t="s">
        <v>56</v>
      </c>
      <c r="C27" s="17" t="s">
        <v>65</v>
      </c>
      <c r="D27" s="17" t="s">
        <v>58</v>
      </c>
      <c r="E27" s="17">
        <v>0.2</v>
      </c>
      <c r="F27" s="17">
        <v>4.6</v>
      </c>
      <c r="G27" s="17">
        <v>0.92</v>
      </c>
    </row>
    <row r="28" s="15" customFormat="1" ht="14.25" spans="1:7">
      <c r="A28" s="17">
        <v>22</v>
      </c>
      <c r="B28" s="17" t="s">
        <v>56</v>
      </c>
      <c r="C28" s="17" t="s">
        <v>66</v>
      </c>
      <c r="D28" s="17" t="s">
        <v>58</v>
      </c>
      <c r="E28" s="17">
        <v>96.5</v>
      </c>
      <c r="F28" s="17">
        <v>6</v>
      </c>
      <c r="G28" s="17">
        <v>579</v>
      </c>
    </row>
    <row r="29" s="15" customFormat="1" ht="14.25" spans="1:7">
      <c r="A29" s="17">
        <v>13</v>
      </c>
      <c r="B29" s="17" t="s">
        <v>56</v>
      </c>
      <c r="C29" s="17" t="s">
        <v>67</v>
      </c>
      <c r="D29" s="17" t="s">
        <v>58</v>
      </c>
      <c r="E29" s="17">
        <v>5</v>
      </c>
      <c r="F29" s="17">
        <v>6.8</v>
      </c>
      <c r="G29" s="17">
        <v>34</v>
      </c>
    </row>
    <row r="30" s="15" customFormat="1" ht="14.25" spans="1:7">
      <c r="A30" s="17">
        <v>7</v>
      </c>
      <c r="B30" s="17" t="s">
        <v>56</v>
      </c>
      <c r="C30" s="17" t="s">
        <v>68</v>
      </c>
      <c r="D30" s="17" t="s">
        <v>58</v>
      </c>
      <c r="E30" s="17">
        <v>6</v>
      </c>
      <c r="F30" s="17">
        <v>8.4</v>
      </c>
      <c r="G30" s="17">
        <v>50.4</v>
      </c>
    </row>
    <row r="31" s="15" customFormat="1" ht="14.25" spans="1:7">
      <c r="A31" s="17">
        <v>8</v>
      </c>
      <c r="B31" s="17" t="s">
        <v>56</v>
      </c>
      <c r="C31" s="17" t="s">
        <v>69</v>
      </c>
      <c r="D31" s="17" t="s">
        <v>58</v>
      </c>
      <c r="E31" s="17">
        <v>212.6</v>
      </c>
      <c r="F31" s="17">
        <v>10.2</v>
      </c>
      <c r="G31" s="17">
        <v>2168.52</v>
      </c>
    </row>
    <row r="32" s="15" customFormat="1" ht="14.25" spans="1:7">
      <c r="A32" s="17">
        <v>6</v>
      </c>
      <c r="B32" s="17" t="s">
        <v>56</v>
      </c>
      <c r="C32" s="17" t="s">
        <v>70</v>
      </c>
      <c r="D32" s="17" t="s">
        <v>58</v>
      </c>
      <c r="E32" s="17">
        <v>104.4</v>
      </c>
      <c r="F32" s="17">
        <v>12.7</v>
      </c>
      <c r="G32" s="17">
        <v>1325.88</v>
      </c>
    </row>
    <row r="33" s="15" customFormat="1" ht="14.25" spans="1:7">
      <c r="A33" s="17">
        <v>7</v>
      </c>
      <c r="B33" s="17" t="s">
        <v>56</v>
      </c>
      <c r="C33" s="17" t="s">
        <v>71</v>
      </c>
      <c r="D33" s="17" t="s">
        <v>58</v>
      </c>
      <c r="E33" s="17">
        <v>4</v>
      </c>
      <c r="F33" s="17">
        <v>12.7</v>
      </c>
      <c r="G33" s="17">
        <v>50.8</v>
      </c>
    </row>
    <row r="34" s="15" customFormat="1" ht="14.25" spans="1:7">
      <c r="A34" s="17">
        <v>8</v>
      </c>
      <c r="B34" s="17" t="s">
        <v>56</v>
      </c>
      <c r="C34" s="17" t="s">
        <v>64</v>
      </c>
      <c r="D34" s="17" t="s">
        <v>58</v>
      </c>
      <c r="E34" s="17">
        <v>4.5</v>
      </c>
      <c r="F34" s="17">
        <v>15.8</v>
      </c>
      <c r="G34" s="17">
        <v>71.1</v>
      </c>
    </row>
    <row r="35" s="15" customFormat="1" ht="14.25" spans="1:7">
      <c r="A35" s="17">
        <v>3</v>
      </c>
      <c r="B35" s="17" t="s">
        <v>56</v>
      </c>
      <c r="C35" s="17" t="s">
        <v>72</v>
      </c>
      <c r="D35" s="17" t="s">
        <v>58</v>
      </c>
      <c r="E35" s="17">
        <v>100.7</v>
      </c>
      <c r="F35" s="17">
        <v>17.1</v>
      </c>
      <c r="G35" s="17">
        <v>1721.97</v>
      </c>
    </row>
    <row r="36" s="15" customFormat="1" ht="14.25" spans="1:7">
      <c r="A36" s="17">
        <v>13</v>
      </c>
      <c r="B36" s="17" t="s">
        <v>56</v>
      </c>
      <c r="C36" s="17" t="s">
        <v>73</v>
      </c>
      <c r="D36" s="17" t="s">
        <v>58</v>
      </c>
      <c r="E36" s="17">
        <v>6.1</v>
      </c>
      <c r="F36" s="17">
        <v>22.6</v>
      </c>
      <c r="G36" s="17">
        <v>137.86</v>
      </c>
    </row>
    <row r="37" s="15" customFormat="1" ht="14.25" spans="1:7">
      <c r="A37" s="17">
        <v>6</v>
      </c>
      <c r="B37" s="17" t="s">
        <v>56</v>
      </c>
      <c r="C37" s="17" t="s">
        <v>74</v>
      </c>
      <c r="D37" s="17" t="s">
        <v>58</v>
      </c>
      <c r="E37" s="17">
        <v>794.6</v>
      </c>
      <c r="F37" s="17">
        <v>31.5</v>
      </c>
      <c r="G37" s="17">
        <v>25029.9</v>
      </c>
    </row>
    <row r="38" s="15" customFormat="1" ht="14.25" spans="1:7">
      <c r="A38" s="17">
        <v>12</v>
      </c>
      <c r="B38" s="17" t="s">
        <v>56</v>
      </c>
      <c r="C38" s="17" t="s">
        <v>75</v>
      </c>
      <c r="D38" s="17" t="s">
        <v>58</v>
      </c>
      <c r="E38" s="17">
        <v>164.5</v>
      </c>
      <c r="F38" s="17">
        <v>36.6</v>
      </c>
      <c r="G38" s="17">
        <v>6020.7</v>
      </c>
    </row>
    <row r="39" s="15" customFormat="1" ht="14.25" spans="1:7">
      <c r="A39" s="17">
        <v>4</v>
      </c>
      <c r="B39" s="17" t="s">
        <v>56</v>
      </c>
      <c r="C39" s="17" t="s">
        <v>76</v>
      </c>
      <c r="D39" s="17" t="s">
        <v>58</v>
      </c>
      <c r="E39" s="17">
        <v>69.7</v>
      </c>
      <c r="F39" s="17">
        <v>46.3</v>
      </c>
      <c r="G39" s="17">
        <v>3227.11</v>
      </c>
    </row>
    <row r="40" s="15" customFormat="1" ht="14.25" spans="1:7">
      <c r="A40" s="17">
        <v>18</v>
      </c>
      <c r="B40" s="17" t="s">
        <v>56</v>
      </c>
      <c r="C40" s="17" t="s">
        <v>76</v>
      </c>
      <c r="D40" s="17" t="s">
        <v>58</v>
      </c>
      <c r="E40" s="17">
        <v>282.5</v>
      </c>
      <c r="F40" s="17">
        <v>46.3</v>
      </c>
      <c r="G40" s="17">
        <v>13079.75</v>
      </c>
    </row>
    <row r="41" s="15" customFormat="1" ht="14.25" spans="1:7">
      <c r="A41" s="17">
        <v>11</v>
      </c>
      <c r="B41" s="17" t="s">
        <v>56</v>
      </c>
      <c r="C41" s="17" t="s">
        <v>77</v>
      </c>
      <c r="D41" s="17" t="s">
        <v>58</v>
      </c>
      <c r="E41" s="17">
        <v>620</v>
      </c>
      <c r="F41" s="17">
        <v>52.3</v>
      </c>
      <c r="G41" s="17">
        <v>32426</v>
      </c>
    </row>
    <row r="42" s="15" customFormat="1" ht="14.25" spans="1:7">
      <c r="A42" s="17">
        <v>14</v>
      </c>
      <c r="B42" s="17" t="s">
        <v>56</v>
      </c>
      <c r="C42" s="17" t="s">
        <v>78</v>
      </c>
      <c r="D42" s="17" t="s">
        <v>58</v>
      </c>
      <c r="E42" s="17">
        <v>113.5</v>
      </c>
      <c r="F42" s="17">
        <v>62.5</v>
      </c>
      <c r="G42" s="17">
        <v>7093.75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9"/>
  <sheetViews>
    <sheetView workbookViewId="0">
      <selection activeCell="E33" sqref="E33"/>
    </sheetView>
  </sheetViews>
  <sheetFormatPr defaultColWidth="9" defaultRowHeight="13.5" outlineLevelCol="4"/>
  <cols>
    <col min="2" max="2" width="24.875" customWidth="1"/>
    <col min="3" max="3" width="10.375" customWidth="1"/>
    <col min="4" max="4" width="11.5" customWidth="1"/>
    <col min="5" max="5" width="11.875" customWidth="1"/>
  </cols>
  <sheetData>
    <row r="2" s="15" customFormat="1" ht="14.25" spans="1:1">
      <c r="A2" s="15" t="s">
        <v>79</v>
      </c>
    </row>
    <row r="3" s="15" customFormat="1" ht="14.25" spans="1:5">
      <c r="A3" s="16" t="s">
        <v>0</v>
      </c>
      <c r="B3" s="16" t="s">
        <v>1</v>
      </c>
      <c r="C3" s="16" t="s">
        <v>2</v>
      </c>
      <c r="D3" s="16" t="s">
        <v>40</v>
      </c>
      <c r="E3" s="16" t="s">
        <v>41</v>
      </c>
    </row>
    <row r="4" s="15" customFormat="1" ht="14.25" spans="1:5">
      <c r="A4" s="17">
        <v>1</v>
      </c>
      <c r="B4" s="17" t="s">
        <v>80</v>
      </c>
      <c r="C4" s="17">
        <v>7</v>
      </c>
      <c r="D4" s="17">
        <v>170</v>
      </c>
      <c r="E4" s="17">
        <v>1190</v>
      </c>
    </row>
    <row r="5" s="15" customFormat="1" ht="14.25" spans="1:5">
      <c r="A5" s="17">
        <v>2</v>
      </c>
      <c r="B5" s="17" t="s">
        <v>81</v>
      </c>
      <c r="C5" s="17">
        <v>11</v>
      </c>
      <c r="D5" s="17">
        <v>170</v>
      </c>
      <c r="E5" s="17">
        <v>1870</v>
      </c>
    </row>
    <row r="6" s="15" customFormat="1" ht="14.25" spans="1:5">
      <c r="A6" s="17">
        <v>3</v>
      </c>
      <c r="B6" s="17" t="s">
        <v>82</v>
      </c>
      <c r="C6" s="17">
        <v>4</v>
      </c>
      <c r="D6" s="17">
        <v>170</v>
      </c>
      <c r="E6" s="17">
        <v>680</v>
      </c>
    </row>
    <row r="7" s="15" customFormat="1" ht="14.25" spans="1:5">
      <c r="A7" s="17">
        <v>4</v>
      </c>
      <c r="B7" s="17" t="s">
        <v>83</v>
      </c>
      <c r="C7" s="17">
        <v>1</v>
      </c>
      <c r="D7" s="17">
        <v>170</v>
      </c>
      <c r="E7" s="17">
        <v>170</v>
      </c>
    </row>
    <row r="8" s="15" customFormat="1" ht="14.25" spans="1:5">
      <c r="A8" s="17">
        <v>5</v>
      </c>
      <c r="B8" s="17" t="s">
        <v>84</v>
      </c>
      <c r="C8" s="17">
        <v>1</v>
      </c>
      <c r="D8" s="17">
        <v>170</v>
      </c>
      <c r="E8" s="17">
        <v>170</v>
      </c>
    </row>
    <row r="9" s="15" customFormat="1" ht="14.25" spans="1:5">
      <c r="A9" s="17">
        <v>6</v>
      </c>
      <c r="B9" s="17" t="s">
        <v>85</v>
      </c>
      <c r="C9" s="17">
        <v>14</v>
      </c>
      <c r="D9" s="17">
        <v>170</v>
      </c>
      <c r="E9" s="17">
        <v>2380</v>
      </c>
    </row>
    <row r="10" s="15" customFormat="1" ht="14.25" spans="1:1">
      <c r="A10" s="15" t="s">
        <v>86</v>
      </c>
    </row>
    <row r="11" s="15" customFormat="1" ht="14.25" spans="1:4">
      <c r="A11" s="16" t="s">
        <v>0</v>
      </c>
      <c r="B11" s="16" t="s">
        <v>1</v>
      </c>
      <c r="C11" s="16" t="s">
        <v>2</v>
      </c>
      <c r="D11" s="16" t="s">
        <v>87</v>
      </c>
    </row>
    <row r="12" s="15" customFormat="1" ht="14.25" spans="1:4">
      <c r="A12" s="17">
        <v>1</v>
      </c>
      <c r="B12" s="18" t="s">
        <v>88</v>
      </c>
      <c r="C12" s="17">
        <v>54</v>
      </c>
      <c r="D12" s="17" t="s">
        <v>89</v>
      </c>
    </row>
    <row r="13" s="15" customFormat="1" ht="14.25" spans="1:4">
      <c r="A13" s="17">
        <v>2</v>
      </c>
      <c r="B13" s="18" t="s">
        <v>90</v>
      </c>
      <c r="C13" s="17">
        <v>78</v>
      </c>
      <c r="D13" s="17" t="s">
        <v>89</v>
      </c>
    </row>
    <row r="14" s="15" customFormat="1" ht="14.25" spans="1:4">
      <c r="A14" s="17">
        <v>3</v>
      </c>
      <c r="B14" s="18" t="s">
        <v>91</v>
      </c>
      <c r="C14" s="17">
        <v>75</v>
      </c>
      <c r="D14" s="17" t="s">
        <v>89</v>
      </c>
    </row>
    <row r="15" s="15" customFormat="1" ht="14.25" spans="1:4">
      <c r="A15" s="17">
        <v>4</v>
      </c>
      <c r="B15" s="18" t="s">
        <v>92</v>
      </c>
      <c r="C15" s="17">
        <v>16</v>
      </c>
      <c r="D15" s="17" t="s">
        <v>89</v>
      </c>
    </row>
    <row r="16" s="15" customFormat="1" ht="14.25" spans="1:4">
      <c r="A16" s="17">
        <v>5</v>
      </c>
      <c r="B16" s="18" t="s">
        <v>93</v>
      </c>
      <c r="C16" s="17">
        <v>80</v>
      </c>
      <c r="D16" s="17" t="s">
        <v>89</v>
      </c>
    </row>
    <row r="17" s="15" customFormat="1" ht="14.25" spans="1:4">
      <c r="A17" s="17">
        <v>6</v>
      </c>
      <c r="B17" s="19" t="s">
        <v>94</v>
      </c>
      <c r="C17" s="17">
        <v>15</v>
      </c>
      <c r="D17" s="17" t="s">
        <v>89</v>
      </c>
    </row>
    <row r="18" s="15" customFormat="1" ht="14.25" spans="1:4">
      <c r="A18" s="17">
        <v>7</v>
      </c>
      <c r="B18" s="18" t="s">
        <v>95</v>
      </c>
      <c r="C18" s="17">
        <v>15</v>
      </c>
      <c r="D18" s="17" t="s">
        <v>89</v>
      </c>
    </row>
    <row r="19" s="15" customFormat="1" ht="14.25" spans="1:4">
      <c r="A19" s="17">
        <v>8</v>
      </c>
      <c r="B19" s="18" t="s">
        <v>96</v>
      </c>
      <c r="C19" s="17">
        <v>17</v>
      </c>
      <c r="D19" s="17" t="s">
        <v>89</v>
      </c>
    </row>
    <row r="20" s="15" customFormat="1" ht="14.25" spans="1:4">
      <c r="A20" s="17">
        <v>9</v>
      </c>
      <c r="B20" s="18" t="s">
        <v>97</v>
      </c>
      <c r="C20" s="17">
        <v>10</v>
      </c>
      <c r="D20" s="17" t="s">
        <v>89</v>
      </c>
    </row>
    <row r="21" s="15" customFormat="1" ht="14.25" spans="1:4">
      <c r="A21" s="17">
        <v>10</v>
      </c>
      <c r="B21" s="19" t="s">
        <v>98</v>
      </c>
      <c r="C21" s="17">
        <v>10</v>
      </c>
      <c r="D21" s="17" t="s">
        <v>89</v>
      </c>
    </row>
    <row r="22" s="15" customFormat="1" ht="14.25" spans="1:1">
      <c r="A22" s="15" t="s">
        <v>99</v>
      </c>
    </row>
    <row r="23" s="15" customFormat="1" ht="14.25" spans="1:4">
      <c r="A23" s="20"/>
      <c r="B23" s="20" t="s">
        <v>1</v>
      </c>
      <c r="C23" s="20" t="s">
        <v>100</v>
      </c>
      <c r="D23" s="20" t="s">
        <v>101</v>
      </c>
    </row>
    <row r="24" s="15" customFormat="1" ht="14.25" spans="1:4">
      <c r="A24" s="20">
        <v>1</v>
      </c>
      <c r="B24" s="20" t="s">
        <v>102</v>
      </c>
      <c r="C24" s="20" t="s">
        <v>103</v>
      </c>
      <c r="D24" s="20">
        <v>40</v>
      </c>
    </row>
    <row r="25" s="15" customFormat="1" ht="14.25" spans="1:4">
      <c r="A25" s="20">
        <v>2</v>
      </c>
      <c r="B25" s="20" t="s">
        <v>104</v>
      </c>
      <c r="C25" s="20" t="s">
        <v>105</v>
      </c>
      <c r="D25" s="20">
        <v>25</v>
      </c>
    </row>
    <row r="26" s="15" customFormat="1" ht="14.25" spans="1:4">
      <c r="A26" s="20">
        <v>3</v>
      </c>
      <c r="B26" s="20" t="s">
        <v>106</v>
      </c>
      <c r="C26" s="20" t="s">
        <v>107</v>
      </c>
      <c r="D26" s="20">
        <v>8</v>
      </c>
    </row>
    <row r="27" s="15" customFormat="1" ht="14.25"/>
    <row r="28" s="15" customFormat="1" ht="14.25" spans="1:2">
      <c r="A28" s="15" t="s">
        <v>108</v>
      </c>
      <c r="B28" s="15" t="s">
        <v>109</v>
      </c>
    </row>
    <row r="29" s="15" customFormat="1" ht="14.25"/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workbookViewId="0">
      <selection activeCell="C30" sqref="C30"/>
    </sheetView>
  </sheetViews>
  <sheetFormatPr defaultColWidth="9" defaultRowHeight="13.5" outlineLevelCol="3"/>
  <cols>
    <col min="1" max="1" width="4.75" style="1" customWidth="1"/>
    <col min="2" max="2" width="16.625" style="1" customWidth="1"/>
    <col min="3" max="3" width="36.875" style="1" customWidth="1"/>
    <col min="4" max="4" width="9" style="1"/>
  </cols>
  <sheetData>
    <row r="1" spans="1:4">
      <c r="A1" s="2" t="s">
        <v>0</v>
      </c>
      <c r="B1" s="3" t="s">
        <v>110</v>
      </c>
      <c r="C1" s="4" t="s">
        <v>111</v>
      </c>
      <c r="D1" s="4" t="s">
        <v>112</v>
      </c>
    </row>
    <row r="2" spans="1:4">
      <c r="A2" s="5">
        <v>1</v>
      </c>
      <c r="B2" s="6" t="s">
        <v>113</v>
      </c>
      <c r="C2" s="7" t="s">
        <v>114</v>
      </c>
      <c r="D2" s="8">
        <v>1</v>
      </c>
    </row>
    <row r="3" spans="1:4">
      <c r="A3" s="5">
        <v>2</v>
      </c>
      <c r="B3" s="6" t="s">
        <v>115</v>
      </c>
      <c r="C3" s="7" t="s">
        <v>116</v>
      </c>
      <c r="D3" s="8">
        <v>1</v>
      </c>
    </row>
    <row r="4" spans="1:4">
      <c r="A4" s="5">
        <v>3</v>
      </c>
      <c r="B4" s="6" t="s">
        <v>117</v>
      </c>
      <c r="C4" s="7" t="s">
        <v>118</v>
      </c>
      <c r="D4" s="8">
        <v>1</v>
      </c>
    </row>
    <row r="5" spans="1:4">
      <c r="A5" s="5">
        <v>4</v>
      </c>
      <c r="B5" s="6" t="s">
        <v>119</v>
      </c>
      <c r="C5" s="7" t="s">
        <v>120</v>
      </c>
      <c r="D5" s="8">
        <v>1</v>
      </c>
    </row>
    <row r="6" spans="1:4">
      <c r="A6" s="5">
        <v>5</v>
      </c>
      <c r="B6" s="6" t="s">
        <v>121</v>
      </c>
      <c r="C6" s="9" t="s">
        <v>122</v>
      </c>
      <c r="D6" s="8">
        <v>1</v>
      </c>
    </row>
    <row r="7" spans="1:4">
      <c r="A7" s="5">
        <v>6</v>
      </c>
      <c r="B7" s="6" t="s">
        <v>123</v>
      </c>
      <c r="C7" s="7" t="s">
        <v>124</v>
      </c>
      <c r="D7" s="8">
        <v>1</v>
      </c>
    </row>
    <row r="8" spans="1:4">
      <c r="A8" s="5">
        <v>7</v>
      </c>
      <c r="B8" s="6" t="s">
        <v>125</v>
      </c>
      <c r="C8" s="9" t="s">
        <v>126</v>
      </c>
      <c r="D8" s="8">
        <v>1</v>
      </c>
    </row>
    <row r="9" spans="1:4">
      <c r="A9" s="5">
        <v>8</v>
      </c>
      <c r="B9" s="6" t="s">
        <v>127</v>
      </c>
      <c r="C9" s="9" t="s">
        <v>126</v>
      </c>
      <c r="D9" s="8">
        <v>1</v>
      </c>
    </row>
    <row r="10" spans="1:4">
      <c r="A10" s="5">
        <v>9</v>
      </c>
      <c r="B10" s="6" t="s">
        <v>128</v>
      </c>
      <c r="C10" s="7" t="s">
        <v>129</v>
      </c>
      <c r="D10" s="8">
        <v>1</v>
      </c>
    </row>
    <row r="11" spans="1:4">
      <c r="A11" s="5">
        <v>10</v>
      </c>
      <c r="B11" s="6" t="s">
        <v>130</v>
      </c>
      <c r="C11" s="7" t="s">
        <v>131</v>
      </c>
      <c r="D11" s="8">
        <v>1</v>
      </c>
    </row>
    <row r="12" spans="1:4">
      <c r="A12" s="5">
        <v>11</v>
      </c>
      <c r="B12" s="6" t="s">
        <v>132</v>
      </c>
      <c r="C12" s="9" t="s">
        <v>133</v>
      </c>
      <c r="D12" s="8">
        <v>1</v>
      </c>
    </row>
    <row r="13" spans="1:4">
      <c r="A13" s="5">
        <v>12</v>
      </c>
      <c r="B13" s="6" t="s">
        <v>134</v>
      </c>
      <c r="C13" s="9" t="s">
        <v>135</v>
      </c>
      <c r="D13" s="8">
        <v>1</v>
      </c>
    </row>
    <row r="14" spans="1:4">
      <c r="A14" s="5">
        <v>13</v>
      </c>
      <c r="B14" s="6" t="s">
        <v>136</v>
      </c>
      <c r="C14" s="9" t="s">
        <v>137</v>
      </c>
      <c r="D14" s="8">
        <v>1</v>
      </c>
    </row>
    <row r="15" spans="1:4">
      <c r="A15" s="5">
        <v>14</v>
      </c>
      <c r="B15" s="10" t="s">
        <v>138</v>
      </c>
      <c r="C15" s="11" t="s">
        <v>139</v>
      </c>
      <c r="D15" s="12">
        <v>1</v>
      </c>
    </row>
    <row r="16" spans="1:4">
      <c r="A16" s="5">
        <v>15</v>
      </c>
      <c r="B16" s="10" t="s">
        <v>140</v>
      </c>
      <c r="C16" s="11" t="s">
        <v>141</v>
      </c>
      <c r="D16" s="12">
        <v>1</v>
      </c>
    </row>
    <row r="17" spans="1:4">
      <c r="A17" s="5">
        <v>16</v>
      </c>
      <c r="B17" s="10" t="s">
        <v>142</v>
      </c>
      <c r="C17" s="11" t="s">
        <v>143</v>
      </c>
      <c r="D17" s="12">
        <v>1</v>
      </c>
    </row>
    <row r="18" spans="1:4">
      <c r="A18" s="5">
        <v>17</v>
      </c>
      <c r="B18" s="10" t="s">
        <v>144</v>
      </c>
      <c r="C18" s="11" t="s">
        <v>145</v>
      </c>
      <c r="D18" s="12">
        <v>1</v>
      </c>
    </row>
    <row r="19" spans="1:4">
      <c r="A19" s="5">
        <v>18</v>
      </c>
      <c r="B19" s="10" t="s">
        <v>146</v>
      </c>
      <c r="C19" s="13" t="s">
        <v>147</v>
      </c>
      <c r="D19" s="12">
        <v>1</v>
      </c>
    </row>
    <row r="20" spans="1:4">
      <c r="A20" s="5">
        <v>19</v>
      </c>
      <c r="B20" s="10" t="s">
        <v>148</v>
      </c>
      <c r="C20" s="13" t="s">
        <v>149</v>
      </c>
      <c r="D20" s="12">
        <v>1</v>
      </c>
    </row>
    <row r="21" spans="1:4">
      <c r="A21" s="5">
        <v>20</v>
      </c>
      <c r="B21" s="10" t="s">
        <v>150</v>
      </c>
      <c r="C21" s="13" t="s">
        <v>151</v>
      </c>
      <c r="D21" s="12">
        <v>1</v>
      </c>
    </row>
    <row r="22" spans="1:4">
      <c r="A22" s="5">
        <v>21</v>
      </c>
      <c r="B22" s="10" t="s">
        <v>152</v>
      </c>
      <c r="C22" s="11" t="s">
        <v>153</v>
      </c>
      <c r="D22" s="12">
        <v>1</v>
      </c>
    </row>
    <row r="23" spans="1:4">
      <c r="A23" s="5">
        <v>22</v>
      </c>
      <c r="B23" s="10" t="s">
        <v>154</v>
      </c>
      <c r="C23" s="13" t="s">
        <v>155</v>
      </c>
      <c r="D23" s="12">
        <v>1</v>
      </c>
    </row>
    <row r="24" spans="1:4">
      <c r="A24" s="5">
        <v>23</v>
      </c>
      <c r="B24" s="10" t="s">
        <v>156</v>
      </c>
      <c r="C24" s="13" t="s">
        <v>157</v>
      </c>
      <c r="D24" s="12">
        <v>1</v>
      </c>
    </row>
    <row r="25" spans="1:4">
      <c r="A25" s="5">
        <v>24</v>
      </c>
      <c r="B25" s="10" t="s">
        <v>158</v>
      </c>
      <c r="C25" s="13" t="s">
        <v>155</v>
      </c>
      <c r="D25" s="12">
        <v>1</v>
      </c>
    </row>
    <row r="26" spans="1:4">
      <c r="A26" s="5">
        <v>25</v>
      </c>
      <c r="B26" s="10" t="s">
        <v>159</v>
      </c>
      <c r="C26" s="11" t="s">
        <v>155</v>
      </c>
      <c r="D26" s="12">
        <v>1</v>
      </c>
    </row>
    <row r="27" spans="1:4">
      <c r="A27" s="5">
        <v>26</v>
      </c>
      <c r="B27" s="10" t="s">
        <v>160</v>
      </c>
      <c r="C27" s="13" t="s">
        <v>161</v>
      </c>
      <c r="D27" s="12">
        <v>1</v>
      </c>
    </row>
    <row r="28" spans="1:4">
      <c r="A28" s="5">
        <v>27</v>
      </c>
      <c r="B28" s="10" t="s">
        <v>162</v>
      </c>
      <c r="C28" s="13" t="s">
        <v>155</v>
      </c>
      <c r="D28" s="12">
        <v>1</v>
      </c>
    </row>
    <row r="29" spans="1:4">
      <c r="A29" s="5">
        <v>28</v>
      </c>
      <c r="B29" s="10" t="s">
        <v>163</v>
      </c>
      <c r="C29" s="11" t="s">
        <v>155</v>
      </c>
      <c r="D29" s="12">
        <v>1</v>
      </c>
    </row>
    <row r="30" spans="1:4">
      <c r="A30" s="5">
        <v>29</v>
      </c>
      <c r="B30" s="10" t="s">
        <v>164</v>
      </c>
      <c r="C30" s="11" t="s">
        <v>155</v>
      </c>
      <c r="D30" s="12">
        <v>1</v>
      </c>
    </row>
    <row r="31" spans="1:4">
      <c r="A31" s="5">
        <v>30</v>
      </c>
      <c r="B31" s="10" t="s">
        <v>165</v>
      </c>
      <c r="C31" s="11" t="s">
        <v>155</v>
      </c>
      <c r="D31" s="12">
        <v>1</v>
      </c>
    </row>
    <row r="32" spans="1:4">
      <c r="A32" s="5">
        <v>31</v>
      </c>
      <c r="B32" s="10" t="s">
        <v>166</v>
      </c>
      <c r="C32" s="13" t="s">
        <v>167</v>
      </c>
      <c r="D32" s="12">
        <v>1</v>
      </c>
    </row>
    <row r="33" spans="1:4">
      <c r="A33" s="5">
        <v>32</v>
      </c>
      <c r="B33" s="10" t="s">
        <v>168</v>
      </c>
      <c r="C33" s="11" t="s">
        <v>169</v>
      </c>
      <c r="D33" s="12">
        <v>4</v>
      </c>
    </row>
    <row r="34" spans="1:4">
      <c r="A34" s="5">
        <v>33</v>
      </c>
      <c r="B34" s="10" t="s">
        <v>170</v>
      </c>
      <c r="C34" s="13" t="s">
        <v>171</v>
      </c>
      <c r="D34" s="12">
        <v>30</v>
      </c>
    </row>
    <row r="35" spans="1:4">
      <c r="A35" s="5">
        <v>34</v>
      </c>
      <c r="B35" s="10" t="s">
        <v>172</v>
      </c>
      <c r="C35" s="13" t="s">
        <v>173</v>
      </c>
      <c r="D35" s="12">
        <v>3</v>
      </c>
    </row>
    <row r="36" spans="1:4">
      <c r="A36" s="5">
        <v>35</v>
      </c>
      <c r="B36" s="10" t="s">
        <v>174</v>
      </c>
      <c r="C36" s="13" t="s">
        <v>175</v>
      </c>
      <c r="D36" s="12">
        <v>4</v>
      </c>
    </row>
    <row r="37" spans="1:4">
      <c r="A37" s="5">
        <v>36</v>
      </c>
      <c r="B37" s="10" t="s">
        <v>176</v>
      </c>
      <c r="C37" s="11" t="s">
        <v>177</v>
      </c>
      <c r="D37" s="12">
        <v>1</v>
      </c>
    </row>
    <row r="38" spans="1:4">
      <c r="A38" s="5">
        <v>37</v>
      </c>
      <c r="B38" s="10" t="s">
        <v>178</v>
      </c>
      <c r="C38" s="13" t="s">
        <v>179</v>
      </c>
      <c r="D38" s="12">
        <v>1</v>
      </c>
    </row>
    <row r="39" spans="1:4">
      <c r="A39" s="5">
        <v>38</v>
      </c>
      <c r="B39" s="10" t="s">
        <v>180</v>
      </c>
      <c r="C39" s="13" t="s">
        <v>181</v>
      </c>
      <c r="D39" s="12">
        <v>1</v>
      </c>
    </row>
    <row r="40" spans="1:4">
      <c r="A40" s="5">
        <v>39</v>
      </c>
      <c r="B40" s="10" t="s">
        <v>182</v>
      </c>
      <c r="C40" s="13" t="s">
        <v>147</v>
      </c>
      <c r="D40" s="12">
        <v>5</v>
      </c>
    </row>
    <row r="41" spans="1:4">
      <c r="A41" s="5">
        <v>40</v>
      </c>
      <c r="B41" s="10" t="s">
        <v>183</v>
      </c>
      <c r="C41" s="11" t="s">
        <v>184</v>
      </c>
      <c r="D41" s="12">
        <v>1</v>
      </c>
    </row>
    <row r="42" spans="1:4">
      <c r="A42" s="5">
        <v>41</v>
      </c>
      <c r="B42" s="10" t="s">
        <v>185</v>
      </c>
      <c r="C42" s="13" t="s">
        <v>179</v>
      </c>
      <c r="D42" s="12">
        <v>1</v>
      </c>
    </row>
    <row r="43" spans="1:4">
      <c r="A43" s="5">
        <v>42</v>
      </c>
      <c r="B43" s="10" t="s">
        <v>186</v>
      </c>
      <c r="C43" s="13" t="s">
        <v>179</v>
      </c>
      <c r="D43" s="12">
        <v>1</v>
      </c>
    </row>
    <row r="44" spans="1:4">
      <c r="A44" s="5">
        <v>43</v>
      </c>
      <c r="B44" s="10" t="s">
        <v>187</v>
      </c>
      <c r="C44" s="11" t="s">
        <v>179</v>
      </c>
      <c r="D44" s="12">
        <v>1</v>
      </c>
    </row>
    <row r="45" spans="1:4">
      <c r="A45" s="5">
        <v>44</v>
      </c>
      <c r="B45" s="10" t="s">
        <v>188</v>
      </c>
      <c r="C45" s="11" t="s">
        <v>179</v>
      </c>
      <c r="D45" s="12">
        <v>1</v>
      </c>
    </row>
    <row r="46" spans="1:4">
      <c r="A46" s="5">
        <v>45</v>
      </c>
      <c r="B46" s="10" t="s">
        <v>189</v>
      </c>
      <c r="C46" s="13" t="s">
        <v>190</v>
      </c>
      <c r="D46" s="12">
        <v>1</v>
      </c>
    </row>
    <row r="47" spans="1:4">
      <c r="A47" s="5">
        <v>46</v>
      </c>
      <c r="B47" s="10" t="s">
        <v>191</v>
      </c>
      <c r="C47" s="11" t="s">
        <v>192</v>
      </c>
      <c r="D47" s="12">
        <v>36</v>
      </c>
    </row>
    <row r="48" spans="1:4">
      <c r="A48" s="5">
        <v>47</v>
      </c>
      <c r="B48" s="10" t="s">
        <v>193</v>
      </c>
      <c r="C48" s="11" t="s">
        <v>194</v>
      </c>
      <c r="D48" s="12">
        <v>4</v>
      </c>
    </row>
    <row r="49" spans="1:4">
      <c r="A49" s="5">
        <v>48</v>
      </c>
      <c r="B49" s="10" t="s">
        <v>195</v>
      </c>
      <c r="C49" s="11" t="s">
        <v>196</v>
      </c>
      <c r="D49" s="12">
        <v>40</v>
      </c>
    </row>
    <row r="50" spans="1:4">
      <c r="A50" s="5">
        <v>49</v>
      </c>
      <c r="B50" s="10" t="s">
        <v>197</v>
      </c>
      <c r="C50" s="11" t="s">
        <v>198</v>
      </c>
      <c r="D50" s="12">
        <v>8</v>
      </c>
    </row>
    <row r="51" spans="1:4">
      <c r="A51" s="5">
        <v>50</v>
      </c>
      <c r="B51" s="10" t="s">
        <v>199</v>
      </c>
      <c r="C51" s="11" t="s">
        <v>200</v>
      </c>
      <c r="D51" s="12">
        <v>11</v>
      </c>
    </row>
    <row r="52" spans="1:4">
      <c r="A52" s="5">
        <v>51</v>
      </c>
      <c r="B52" s="10" t="s">
        <v>201</v>
      </c>
      <c r="C52" s="11" t="s">
        <v>202</v>
      </c>
      <c r="D52" s="12">
        <v>1</v>
      </c>
    </row>
    <row r="53" spans="1:4">
      <c r="A53" s="5">
        <v>52</v>
      </c>
      <c r="B53" s="10" t="s">
        <v>203</v>
      </c>
      <c r="C53" s="11" t="s">
        <v>204</v>
      </c>
      <c r="D53" s="12">
        <v>1</v>
      </c>
    </row>
    <row r="54" spans="1:4">
      <c r="A54" s="5">
        <v>53</v>
      </c>
      <c r="B54" s="10" t="s">
        <v>205</v>
      </c>
      <c r="C54" s="11" t="s">
        <v>206</v>
      </c>
      <c r="D54" s="12">
        <v>1</v>
      </c>
    </row>
    <row r="55" spans="1:4">
      <c r="A55" s="5">
        <v>54</v>
      </c>
      <c r="B55" s="10" t="s">
        <v>207</v>
      </c>
      <c r="C55" s="11" t="s">
        <v>206</v>
      </c>
      <c r="D55" s="12">
        <v>1</v>
      </c>
    </row>
    <row r="56" spans="1:4">
      <c r="A56" s="5">
        <v>55</v>
      </c>
      <c r="B56" s="10" t="s">
        <v>208</v>
      </c>
      <c r="C56" s="11" t="s">
        <v>202</v>
      </c>
      <c r="D56" s="12">
        <v>2</v>
      </c>
    </row>
    <row r="57" spans="1:4">
      <c r="A57" s="5">
        <v>56</v>
      </c>
      <c r="B57" s="10" t="s">
        <v>209</v>
      </c>
      <c r="C57" s="11" t="s">
        <v>210</v>
      </c>
      <c r="D57" s="14">
        <v>1</v>
      </c>
    </row>
    <row r="58" spans="1:4">
      <c r="A58" s="5">
        <v>57</v>
      </c>
      <c r="B58" s="10" t="s">
        <v>211</v>
      </c>
      <c r="C58" s="11" t="s">
        <v>212</v>
      </c>
      <c r="D58" s="14">
        <v>1</v>
      </c>
    </row>
    <row r="59" spans="1:4">
      <c r="A59" s="1" t="s">
        <v>213</v>
      </c>
      <c r="D59" s="1">
        <f>SUM(D2:D58)</f>
        <v>193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资产处置清单</vt:lpstr>
      <vt:lpstr>内管网材料</vt:lpstr>
      <vt:lpstr>固废及危废</vt:lpstr>
      <vt:lpstr>报废资产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2020-05-22T10:34:00Z</dcterms:created>
  <dcterms:modified xsi:type="dcterms:W3CDTF">2020-05-22T10:54:04Z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